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10" windowHeight="891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'Tabelle1'!$A$5:$G$21</definedName>
  </definedNames>
  <calcPr fullCalcOnLoad="1"/>
</workbook>
</file>

<file path=xl/sharedStrings.xml><?xml version="1.0" encoding="utf-8"?>
<sst xmlns="http://schemas.openxmlformats.org/spreadsheetml/2006/main" count="31" uniqueCount="24">
  <si>
    <t>Bushido Waltershausen</t>
  </si>
  <si>
    <t>Musashi Weimar</t>
  </si>
  <si>
    <t>Verein</t>
  </si>
  <si>
    <t>1. Platz</t>
  </si>
  <si>
    <t>2. Platz</t>
  </si>
  <si>
    <t>3. Platz</t>
  </si>
  <si>
    <t>Punkte</t>
  </si>
  <si>
    <t>Platz</t>
  </si>
  <si>
    <t>Nr</t>
  </si>
  <si>
    <t>USV Erfurt</t>
  </si>
  <si>
    <t>DOJOSPIEGEL SCHÜLER 2009 JENA</t>
  </si>
  <si>
    <t xml:space="preserve"> </t>
  </si>
  <si>
    <t>Kenbudo Heiligenstadt</t>
  </si>
  <si>
    <t>KDK Nordhausen</t>
  </si>
  <si>
    <t>Banzai Hirschberg E.T.</t>
  </si>
  <si>
    <t>Karate Kwai Sondershausen</t>
  </si>
  <si>
    <t>Sakura Meuselwitz</t>
  </si>
  <si>
    <t>Nippon Gotha</t>
  </si>
  <si>
    <t>Chikara Club Erfurt</t>
  </si>
  <si>
    <t>1. Greizer KD</t>
  </si>
  <si>
    <t>KV Arnstadt</t>
  </si>
  <si>
    <t>SSK Jena</t>
  </si>
  <si>
    <t>Asahi Dojo Königsee</t>
  </si>
  <si>
    <t>KT Lobenstein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</si>
</sst>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/>
    </xf>
    <xf numFmtId="1" fontId="0" fillId="0" borderId="1" xfId="16" applyNumberFormat="1" applyFont="1" applyBorder="1" applyAlignment="1" applyProtection="1">
      <alignment horizontal="center"/>
      <protection locked="0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 applyProtection="1">
      <alignment/>
      <protection locked="0"/>
    </xf>
    <xf numFmtId="0" fontId="0" fillId="0" borderId="0" xfId="0" applyFont="1" applyAlignment="1">
      <alignment horizontal="right"/>
    </xf>
    <xf numFmtId="0" fontId="2" fillId="0" borderId="0" xfId="0" applyFont="1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8"/>
  <sheetViews>
    <sheetView tabSelected="1" workbookViewId="0" topLeftCell="B1">
      <selection activeCell="G10" sqref="G10"/>
    </sheetView>
  </sheetViews>
  <sheetFormatPr defaultColWidth="11.421875" defaultRowHeight="12.75"/>
  <cols>
    <col min="1" max="1" width="6.7109375" style="5" hidden="1" customWidth="1"/>
    <col min="2" max="2" width="27.421875" style="6" customWidth="1"/>
    <col min="3" max="3" width="9.57421875" style="4" customWidth="1"/>
    <col min="4" max="4" width="9.28125" style="4" customWidth="1"/>
    <col min="5" max="5" width="9.140625" style="4" customWidth="1"/>
    <col min="6" max="6" width="9.140625" style="4" hidden="1" customWidth="1"/>
    <col min="7" max="7" width="9.140625" style="5" customWidth="1"/>
    <col min="8" max="16384" width="11.421875" style="4" customWidth="1"/>
  </cols>
  <sheetData>
    <row r="2" ht="25.5">
      <c r="B2" s="13" t="s">
        <v>10</v>
      </c>
    </row>
    <row r="5" spans="1:7" ht="12.75">
      <c r="A5" s="1" t="s">
        <v>8</v>
      </c>
      <c r="B5" s="2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1" t="s">
        <v>7</v>
      </c>
    </row>
    <row r="6" spans="3:5" ht="12.75">
      <c r="C6" s="7" t="s">
        <v>11</v>
      </c>
      <c r="D6" s="7" t="s">
        <v>11</v>
      </c>
      <c r="E6" s="7" t="s">
        <v>11</v>
      </c>
    </row>
    <row r="7" spans="1:7" ht="12.75">
      <c r="A7" s="8">
        <v>1</v>
      </c>
      <c r="B7" s="9" t="s">
        <v>1</v>
      </c>
      <c r="C7" s="11">
        <v>6</v>
      </c>
      <c r="D7" s="11">
        <v>1</v>
      </c>
      <c r="E7" s="11">
        <v>6</v>
      </c>
      <c r="F7" s="10">
        <f aca="true" t="shared" si="0" ref="F7:F19">C7*3+D7*2+E7</f>
        <v>26</v>
      </c>
      <c r="G7" s="8">
        <v>1</v>
      </c>
    </row>
    <row r="8" spans="1:7" ht="12.75">
      <c r="A8" s="8"/>
      <c r="B8" s="9" t="s">
        <v>0</v>
      </c>
      <c r="C8" s="11">
        <v>5</v>
      </c>
      <c r="D8" s="11">
        <v>2</v>
      </c>
      <c r="E8" s="11">
        <v>7</v>
      </c>
      <c r="F8" s="10"/>
      <c r="G8" s="8">
        <v>2</v>
      </c>
    </row>
    <row r="9" spans="1:7" ht="12.75">
      <c r="A9" s="8" t="e">
        <f>#REF!+1</f>
        <v>#REF!</v>
      </c>
      <c r="B9" s="9" t="s">
        <v>17</v>
      </c>
      <c r="C9" s="11">
        <v>3</v>
      </c>
      <c r="D9" s="11">
        <v>1</v>
      </c>
      <c r="E9" s="11">
        <v>3</v>
      </c>
      <c r="F9" s="10">
        <f t="shared" si="0"/>
        <v>14</v>
      </c>
      <c r="G9" s="8">
        <v>3</v>
      </c>
    </row>
    <row r="10" spans="1:7" ht="12.75">
      <c r="A10" s="8"/>
      <c r="B10" s="9" t="s">
        <v>9</v>
      </c>
      <c r="C10" s="11">
        <v>2</v>
      </c>
      <c r="D10" s="11">
        <v>3</v>
      </c>
      <c r="E10" s="11">
        <v>3</v>
      </c>
      <c r="F10" s="10"/>
      <c r="G10" s="8">
        <v>4</v>
      </c>
    </row>
    <row r="11" spans="1:7" ht="12.75">
      <c r="A11" s="8" t="e">
        <f>A9+1</f>
        <v>#REF!</v>
      </c>
      <c r="B11" s="9" t="s">
        <v>12</v>
      </c>
      <c r="C11" s="11">
        <v>1</v>
      </c>
      <c r="D11" s="11">
        <v>2</v>
      </c>
      <c r="E11" s="11" t="s">
        <v>11</v>
      </c>
      <c r="F11" s="10" t="e">
        <f t="shared" si="0"/>
        <v>#VALUE!</v>
      </c>
      <c r="G11" s="8">
        <v>5</v>
      </c>
    </row>
    <row r="12" spans="1:7" ht="12.75">
      <c r="A12" s="8"/>
      <c r="B12" s="9" t="s">
        <v>18</v>
      </c>
      <c r="C12" s="11" t="s">
        <v>11</v>
      </c>
      <c r="D12" s="11">
        <v>4</v>
      </c>
      <c r="E12" s="11">
        <v>3</v>
      </c>
      <c r="F12" s="10" t="e">
        <f t="shared" si="0"/>
        <v>#VALUE!</v>
      </c>
      <c r="G12" s="8">
        <v>6</v>
      </c>
    </row>
    <row r="13" spans="1:7" ht="12.75">
      <c r="A13" s="8"/>
      <c r="B13" s="9" t="s">
        <v>19</v>
      </c>
      <c r="C13" s="11"/>
      <c r="D13" s="11">
        <v>2</v>
      </c>
      <c r="E13" s="11">
        <v>1</v>
      </c>
      <c r="F13" s="10">
        <f t="shared" si="0"/>
        <v>5</v>
      </c>
      <c r="G13" s="8">
        <v>7</v>
      </c>
    </row>
    <row r="14" spans="1:7" ht="12.75">
      <c r="A14" s="8" t="e">
        <f>A11+1</f>
        <v>#REF!</v>
      </c>
      <c r="B14" s="9" t="s">
        <v>21</v>
      </c>
      <c r="C14" s="11"/>
      <c r="D14" s="11">
        <v>1</v>
      </c>
      <c r="E14" s="11">
        <v>3</v>
      </c>
      <c r="F14" s="10">
        <f t="shared" si="0"/>
        <v>5</v>
      </c>
      <c r="G14" s="8">
        <v>8</v>
      </c>
    </row>
    <row r="15" spans="1:7" ht="12.75">
      <c r="A15" s="8"/>
      <c r="B15" s="9" t="s">
        <v>13</v>
      </c>
      <c r="C15" s="11"/>
      <c r="D15" s="11">
        <v>1</v>
      </c>
      <c r="E15" s="11">
        <v>2</v>
      </c>
      <c r="F15" s="10">
        <f t="shared" si="0"/>
        <v>4</v>
      </c>
      <c r="G15" s="8">
        <v>9</v>
      </c>
    </row>
    <row r="16" spans="1:7" ht="12.75">
      <c r="A16" s="8" t="e">
        <f>A14+1</f>
        <v>#REF!</v>
      </c>
      <c r="B16" s="9" t="s">
        <v>20</v>
      </c>
      <c r="C16" s="11"/>
      <c r="D16" s="11"/>
      <c r="E16" s="11">
        <v>2</v>
      </c>
      <c r="F16" s="10">
        <f t="shared" si="0"/>
        <v>2</v>
      </c>
      <c r="G16" s="8">
        <v>10</v>
      </c>
    </row>
    <row r="17" spans="1:7" ht="12.75">
      <c r="A17" s="8" t="e">
        <f>A16+1</f>
        <v>#REF!</v>
      </c>
      <c r="B17" s="9" t="s">
        <v>14</v>
      </c>
      <c r="C17" s="11"/>
      <c r="D17" s="11"/>
      <c r="E17" s="11">
        <v>2</v>
      </c>
      <c r="F17" s="10">
        <f t="shared" si="0"/>
        <v>2</v>
      </c>
      <c r="G17" s="8">
        <v>10</v>
      </c>
    </row>
    <row r="18" spans="1:7" ht="12.75">
      <c r="A18" s="8"/>
      <c r="B18" s="9" t="s">
        <v>15</v>
      </c>
      <c r="C18" s="11"/>
      <c r="D18" s="11" t="s">
        <v>11</v>
      </c>
      <c r="E18" s="11">
        <v>1</v>
      </c>
      <c r="F18" s="10" t="e">
        <f t="shared" si="0"/>
        <v>#VALUE!</v>
      </c>
      <c r="G18" s="8">
        <v>12</v>
      </c>
    </row>
    <row r="19" spans="1:7" ht="12.75">
      <c r="A19" s="8">
        <v>8</v>
      </c>
      <c r="B19" s="9" t="s">
        <v>16</v>
      </c>
      <c r="C19" s="11"/>
      <c r="D19" s="11"/>
      <c r="E19" s="11">
        <v>1</v>
      </c>
      <c r="F19" s="10">
        <f t="shared" si="0"/>
        <v>1</v>
      </c>
      <c r="G19" s="8">
        <v>12</v>
      </c>
    </row>
    <row r="20" spans="1:7" ht="12.75">
      <c r="A20" s="8"/>
      <c r="B20" s="9" t="s">
        <v>23</v>
      </c>
      <c r="C20" s="11"/>
      <c r="D20" s="11" t="s">
        <v>11</v>
      </c>
      <c r="E20" s="11" t="s">
        <v>11</v>
      </c>
      <c r="F20" s="10"/>
      <c r="G20" s="8">
        <v>14</v>
      </c>
    </row>
    <row r="21" spans="1:7" ht="12.75">
      <c r="A21" s="8"/>
      <c r="B21" s="9" t="s">
        <v>22</v>
      </c>
      <c r="C21" s="11"/>
      <c r="D21" s="11"/>
      <c r="E21" s="11"/>
      <c r="F21" s="10"/>
      <c r="G21" s="8">
        <v>15</v>
      </c>
    </row>
    <row r="28" ht="12.75">
      <c r="I28" s="12"/>
    </row>
  </sheetData>
  <printOptions horizontalCentered="1" verticalCentered="1"/>
  <pageMargins left="0.5511811023622047" right="0.2362204724409449" top="0.984251968503937" bottom="0.984251968503937" header="0.5118110236220472" footer="0.5118110236220472"/>
  <pageSetup horizontalDpi="600" verticalDpi="600" orientation="landscape" paperSize="9" r:id="rId1"/>
  <headerFooter alignWithMargins="0">
    <oddHeader>&amp;LThüringer Karateverband E.V.&amp;CLandesmeisterschaft 2009
Schüler
Medaillenspiegel&amp;R06.06.2009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Roland Grube</dc:creator>
  <cp:keywords/>
  <dc:description/>
  <cp:lastModifiedBy>UP</cp:lastModifiedBy>
  <cp:lastPrinted>2009-06-04T14:47:59Z</cp:lastPrinted>
  <dcterms:created xsi:type="dcterms:W3CDTF">2005-09-28T12:49:51Z</dcterms:created>
  <dcterms:modified xsi:type="dcterms:W3CDTF">2009-06-06T14:21:30Z</dcterms:modified>
  <cp:category/>
  <cp:version/>
  <cp:contentType/>
  <cp:contentStatus/>
</cp:coreProperties>
</file>